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N19" i="1"/>
  <c r="L7" i="1"/>
  <c r="N7" i="1"/>
  <c r="E21" i="1"/>
  <c r="D21" i="1"/>
  <c r="H21" i="1"/>
  <c r="I21" i="1"/>
  <c r="O8" i="1" l="1"/>
  <c r="O9" i="1"/>
  <c r="O10" i="1"/>
  <c r="O11" i="1"/>
  <c r="O12" i="1"/>
  <c r="O13" i="1"/>
  <c r="O14" i="1"/>
  <c r="O15" i="1"/>
  <c r="O16" i="1"/>
  <c r="O17" i="1"/>
  <c r="O18" i="1"/>
  <c r="O7" i="1"/>
  <c r="N8" i="1"/>
  <c r="N9" i="1"/>
  <c r="N10" i="1"/>
  <c r="N11" i="1"/>
  <c r="N12" i="1"/>
  <c r="N13" i="1"/>
  <c r="N14" i="1"/>
  <c r="N15" i="1"/>
  <c r="N16" i="1"/>
  <c r="N17" i="1"/>
  <c r="N18" i="1"/>
  <c r="M8" i="1" l="1"/>
  <c r="M9" i="1"/>
  <c r="M10" i="1"/>
  <c r="M11" i="1"/>
  <c r="M12" i="1"/>
  <c r="M13" i="1"/>
  <c r="M14" i="1"/>
  <c r="M15" i="1"/>
  <c r="M16" i="1"/>
  <c r="M17" i="1"/>
  <c r="M18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</calcChain>
</file>

<file path=xl/sharedStrings.xml><?xml version="1.0" encoding="utf-8"?>
<sst xmlns="http://schemas.openxmlformats.org/spreadsheetml/2006/main" count="13" uniqueCount="7">
  <si>
    <t>WT</t>
  </si>
  <si>
    <t>KO</t>
  </si>
  <si>
    <t>BW BEGINNING</t>
  </si>
  <si>
    <t>bw beginning-bwkilling</t>
  </si>
  <si>
    <t xml:space="preserve">Body weight increase after 1 year DEN treatment </t>
  </si>
  <si>
    <t>in % of original weights</t>
  </si>
  <si>
    <t>BW at KILLING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</si>
</sst>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21"/>
  <sheetViews>
    <sheetView tabSelected="1" topLeftCell="C1" workbookViewId="0">
      <selection activeCell="Q6" sqref="Q6"/>
    </sheetView>
  </sheetViews>
  <sheetFormatPr baseColWidth="10" defaultRowHeight="15" x14ac:dyDescent="0.25"/>
  <sheetData>
    <row r="4" spans="3:15" x14ac:dyDescent="0.25">
      <c r="D4" t="s">
        <v>6</v>
      </c>
      <c r="H4" t="s">
        <v>2</v>
      </c>
      <c r="L4" t="s">
        <v>4</v>
      </c>
    </row>
    <row r="5" spans="3:15" x14ac:dyDescent="0.25">
      <c r="L5" t="s">
        <v>3</v>
      </c>
      <c r="N5" t="s">
        <v>5</v>
      </c>
    </row>
    <row r="6" spans="3:15" x14ac:dyDescent="0.25">
      <c r="D6" t="s">
        <v>0</v>
      </c>
      <c r="E6" s="4" t="s">
        <v>1</v>
      </c>
      <c r="H6" t="s">
        <v>0</v>
      </c>
      <c r="I6" s="4" t="s">
        <v>1</v>
      </c>
      <c r="L6" t="s">
        <v>0</v>
      </c>
      <c r="M6" s="4" t="s">
        <v>1</v>
      </c>
      <c r="N6" t="s">
        <v>0</v>
      </c>
      <c r="O6" s="4" t="s">
        <v>1</v>
      </c>
    </row>
    <row r="7" spans="3:15" x14ac:dyDescent="0.25">
      <c r="C7">
        <v>1</v>
      </c>
      <c r="D7" s="1">
        <v>33.799999999999997</v>
      </c>
      <c r="E7" s="5">
        <v>38.18</v>
      </c>
      <c r="H7" s="2">
        <v>20.65</v>
      </c>
      <c r="I7" s="6">
        <v>20</v>
      </c>
      <c r="L7">
        <f>D7-H7</f>
        <v>13.149999999999999</v>
      </c>
      <c r="M7" s="4">
        <f>E7-I7</f>
        <v>18.18</v>
      </c>
      <c r="N7">
        <f>(L7/H7)*100</f>
        <v>63.680387409200968</v>
      </c>
      <c r="O7" s="4">
        <f>(M7/I7)*100</f>
        <v>90.9</v>
      </c>
    </row>
    <row r="8" spans="3:15" x14ac:dyDescent="0.25">
      <c r="C8">
        <v>2</v>
      </c>
      <c r="D8" s="1">
        <v>37.369999999999997</v>
      </c>
      <c r="E8" s="5">
        <v>36.32</v>
      </c>
      <c r="H8" s="2">
        <v>21.49</v>
      </c>
      <c r="I8" s="6">
        <v>21.2</v>
      </c>
      <c r="L8">
        <f t="shared" ref="L8:L19" si="0">D8-H8</f>
        <v>15.879999999999999</v>
      </c>
      <c r="M8" s="4">
        <f t="shared" ref="M8:M18" si="1">E8-I8</f>
        <v>15.120000000000001</v>
      </c>
      <c r="N8">
        <f t="shared" ref="N8:N19" si="2">(L8/H8)*100</f>
        <v>73.894834806886919</v>
      </c>
      <c r="O8" s="4">
        <f t="shared" ref="O8:O18" si="3">(M8/I8)*100</f>
        <v>71.320754716981142</v>
      </c>
    </row>
    <row r="9" spans="3:15" x14ac:dyDescent="0.25">
      <c r="C9">
        <v>3</v>
      </c>
      <c r="D9" s="1">
        <v>36.25</v>
      </c>
      <c r="E9" s="5">
        <v>33.1</v>
      </c>
      <c r="H9" s="2">
        <v>19.29</v>
      </c>
      <c r="I9" s="6">
        <v>19.5</v>
      </c>
      <c r="L9">
        <f t="shared" si="0"/>
        <v>16.96</v>
      </c>
      <c r="M9" s="4">
        <f t="shared" si="1"/>
        <v>13.600000000000001</v>
      </c>
      <c r="N9">
        <f t="shared" si="2"/>
        <v>87.921202695697261</v>
      </c>
      <c r="O9" s="4">
        <f t="shared" si="3"/>
        <v>69.743589743589752</v>
      </c>
    </row>
    <row r="10" spans="3:15" x14ac:dyDescent="0.25">
      <c r="C10">
        <v>4</v>
      </c>
      <c r="D10" s="1">
        <v>32.58</v>
      </c>
      <c r="E10" s="5">
        <v>31.89</v>
      </c>
      <c r="H10" s="3">
        <v>10</v>
      </c>
      <c r="I10" s="6">
        <v>18.100000000000001</v>
      </c>
      <c r="L10">
        <f t="shared" si="0"/>
        <v>22.58</v>
      </c>
      <c r="M10" s="4">
        <f t="shared" si="1"/>
        <v>13.79</v>
      </c>
      <c r="N10">
        <f t="shared" si="2"/>
        <v>225.8</v>
      </c>
      <c r="O10" s="4">
        <f t="shared" si="3"/>
        <v>76.187845303867391</v>
      </c>
    </row>
    <row r="11" spans="3:15" x14ac:dyDescent="0.25">
      <c r="C11">
        <v>5</v>
      </c>
      <c r="D11" s="1">
        <v>34.020000000000003</v>
      </c>
      <c r="E11" s="5">
        <v>33.840000000000003</v>
      </c>
      <c r="H11" s="3">
        <v>15.7</v>
      </c>
      <c r="I11" s="6">
        <v>15.6</v>
      </c>
      <c r="L11">
        <f t="shared" si="0"/>
        <v>18.320000000000004</v>
      </c>
      <c r="M11" s="4">
        <f t="shared" si="1"/>
        <v>18.240000000000002</v>
      </c>
      <c r="N11">
        <f t="shared" si="2"/>
        <v>116.68789808917201</v>
      </c>
      <c r="O11" s="4">
        <f t="shared" si="3"/>
        <v>116.92307692307693</v>
      </c>
    </row>
    <row r="12" spans="3:15" x14ac:dyDescent="0.25">
      <c r="C12">
        <v>6</v>
      </c>
      <c r="D12" s="1">
        <v>32.39</v>
      </c>
      <c r="E12" s="5">
        <v>44.78</v>
      </c>
      <c r="H12" s="3">
        <v>11.1</v>
      </c>
      <c r="I12" s="6">
        <v>19.100000000000001</v>
      </c>
      <c r="L12">
        <f t="shared" si="0"/>
        <v>21.29</v>
      </c>
      <c r="M12" s="4">
        <f t="shared" si="1"/>
        <v>25.68</v>
      </c>
      <c r="N12">
        <f t="shared" si="2"/>
        <v>191.80180180180179</v>
      </c>
      <c r="O12" s="4">
        <f t="shared" si="3"/>
        <v>134.45026178010471</v>
      </c>
    </row>
    <row r="13" spans="3:15" x14ac:dyDescent="0.25">
      <c r="C13">
        <v>7</v>
      </c>
      <c r="D13" s="1">
        <v>37.659999999999997</v>
      </c>
      <c r="E13" s="5">
        <v>36.020000000000003</v>
      </c>
      <c r="H13" s="3">
        <v>10.5</v>
      </c>
      <c r="I13" s="6">
        <v>19.899999999999999</v>
      </c>
      <c r="L13">
        <f t="shared" si="0"/>
        <v>27.159999999999997</v>
      </c>
      <c r="M13" s="4">
        <f t="shared" si="1"/>
        <v>16.120000000000005</v>
      </c>
      <c r="N13">
        <f t="shared" si="2"/>
        <v>258.66666666666663</v>
      </c>
      <c r="O13" s="4">
        <f t="shared" si="3"/>
        <v>81.005025125628165</v>
      </c>
    </row>
    <row r="14" spans="3:15" x14ac:dyDescent="0.25">
      <c r="C14">
        <v>8</v>
      </c>
      <c r="D14" s="1">
        <v>34.549999999999997</v>
      </c>
      <c r="E14" s="5">
        <v>32.75</v>
      </c>
      <c r="H14" s="3">
        <v>9.1</v>
      </c>
      <c r="I14" s="6">
        <v>13.3</v>
      </c>
      <c r="L14">
        <f t="shared" si="0"/>
        <v>25.449999999999996</v>
      </c>
      <c r="M14" s="4">
        <f t="shared" si="1"/>
        <v>19.45</v>
      </c>
      <c r="N14">
        <f t="shared" si="2"/>
        <v>279.67032967032964</v>
      </c>
      <c r="O14" s="4">
        <f t="shared" si="3"/>
        <v>146.24060150375939</v>
      </c>
    </row>
    <row r="15" spans="3:15" x14ac:dyDescent="0.25">
      <c r="C15">
        <v>9</v>
      </c>
      <c r="D15" s="1">
        <v>33.299999999999997</v>
      </c>
      <c r="E15" s="5">
        <v>33.93</v>
      </c>
      <c r="H15" s="3">
        <v>9.9</v>
      </c>
      <c r="I15" s="6">
        <v>15.5</v>
      </c>
      <c r="L15">
        <f t="shared" si="0"/>
        <v>23.4</v>
      </c>
      <c r="M15" s="4">
        <f t="shared" si="1"/>
        <v>18.43</v>
      </c>
      <c r="N15">
        <f t="shared" si="2"/>
        <v>236.36363636363632</v>
      </c>
      <c r="O15" s="4">
        <f t="shared" si="3"/>
        <v>118.9032258064516</v>
      </c>
    </row>
    <row r="16" spans="3:15" x14ac:dyDescent="0.25">
      <c r="C16">
        <v>10</v>
      </c>
      <c r="D16" s="1">
        <v>37.340000000000003</v>
      </c>
      <c r="E16" s="5">
        <v>34.450000000000003</v>
      </c>
      <c r="H16" s="3">
        <v>10.1</v>
      </c>
      <c r="I16" s="6">
        <v>21.4</v>
      </c>
      <c r="L16">
        <f t="shared" si="0"/>
        <v>27.240000000000002</v>
      </c>
      <c r="M16" s="4">
        <f t="shared" si="1"/>
        <v>13.050000000000004</v>
      </c>
      <c r="N16">
        <f t="shared" si="2"/>
        <v>269.70297029702971</v>
      </c>
      <c r="O16" s="4">
        <f t="shared" si="3"/>
        <v>60.981308411214975</v>
      </c>
    </row>
    <row r="17" spans="3:15" x14ac:dyDescent="0.25">
      <c r="C17">
        <v>11</v>
      </c>
      <c r="D17" s="1">
        <v>33.14</v>
      </c>
      <c r="E17" s="5">
        <v>32.229999999999997</v>
      </c>
      <c r="H17" s="3">
        <v>10.3</v>
      </c>
      <c r="I17" s="6">
        <v>20.6</v>
      </c>
      <c r="L17">
        <f t="shared" si="0"/>
        <v>22.84</v>
      </c>
      <c r="M17" s="4">
        <f t="shared" si="1"/>
        <v>11.629999999999995</v>
      </c>
      <c r="N17">
        <f t="shared" si="2"/>
        <v>221.74757281553394</v>
      </c>
      <c r="O17" s="4">
        <f t="shared" si="3"/>
        <v>56.456310679611619</v>
      </c>
    </row>
    <row r="18" spans="3:15" x14ac:dyDescent="0.25">
      <c r="C18">
        <v>12</v>
      </c>
      <c r="D18" s="1">
        <v>32.17</v>
      </c>
      <c r="E18" s="5">
        <v>33.06</v>
      </c>
      <c r="H18" s="3">
        <v>9.1</v>
      </c>
      <c r="I18" s="6">
        <v>20.6</v>
      </c>
      <c r="L18">
        <f t="shared" si="0"/>
        <v>23.07</v>
      </c>
      <c r="M18" s="4">
        <f t="shared" si="1"/>
        <v>12.46</v>
      </c>
      <c r="N18">
        <f t="shared" si="2"/>
        <v>253.51648351648356</v>
      </c>
      <c r="O18" s="4">
        <f t="shared" si="3"/>
        <v>60.485436893203882</v>
      </c>
    </row>
    <row r="19" spans="3:15" x14ac:dyDescent="0.25">
      <c r="C19">
        <v>13</v>
      </c>
      <c r="D19" s="1">
        <v>33</v>
      </c>
      <c r="H19" s="3">
        <v>9.5</v>
      </c>
      <c r="L19">
        <f t="shared" si="0"/>
        <v>23.5</v>
      </c>
      <c r="N19">
        <f t="shared" si="2"/>
        <v>247.36842105263159</v>
      </c>
    </row>
    <row r="21" spans="3:15" x14ac:dyDescent="0.25">
      <c r="D21">
        <f>AVERAGE(D7:D19)</f>
        <v>34.428461538461541</v>
      </c>
      <c r="E21">
        <f>AVERAGE(E7:E19)</f>
        <v>35.045833333333334</v>
      </c>
      <c r="H21">
        <f>AVERAGE(H7:H19)</f>
        <v>12.825384615384618</v>
      </c>
      <c r="I21">
        <f>AVERAGE(I7:I19)</f>
        <v>18.733333333333334</v>
      </c>
      <c r="N21">
        <f>AVERAGE(N7:N19)</f>
        <v>194.37093886039003</v>
      </c>
      <c r="O21">
        <f>AVERAGE(O7:O19)</f>
        <v>90.299786407290796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Andrade</dc:creator>
  <cp:lastModifiedBy>Chamulitrat, Walee</cp:lastModifiedBy>
  <dcterms:created xsi:type="dcterms:W3CDTF">2021-03-15T17:46:51Z</dcterms:created>
  <dcterms:modified xsi:type="dcterms:W3CDTF">2022-02-17T14:09:00Z</dcterms:modified>
</cp:coreProperties>
</file>